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E11" i="1"/>
  <c r="J11" i="1"/>
  <c r="I11" i="1"/>
  <c r="H11" i="1"/>
  <c r="G11" i="1"/>
  <c r="F11" i="1"/>
  <c r="G24" i="1"/>
  <c r="H24" i="1"/>
  <c r="J24" i="1"/>
  <c r="I2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<sst xmlns="http://schemas.openxmlformats.org/spreadsheetml/2006/main" count="38" uniqueCount="38">
  <si>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</si>
  <si>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</si>
  <si>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</si>
  <si>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</si>
  <si>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</si>
  <si>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</si>
  <si>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</si>
  <si>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</si>
  <si>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</si>
  <si>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</si>
  <si>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</si>
  <si>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</si>
  <si>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</si>
  <si>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</si>
  <si>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</si>
  <si>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</si>
  <si>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</si>
  <si>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</si>
  <si>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</si>
  <si>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</si>
  <si>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</si>
  <si>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</si>
  <si>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</si>
  <si>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</si>
  <si>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</si>
  <si>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СОШ села Конь-Колодезь</t>
  </si>
  <si>
    <t>Чай с сахаром</t>
  </si>
  <si>
    <t>Хлеб ржано-пшеничный</t>
  </si>
  <si>
    <t>хлеб белый</t>
  </si>
  <si>
    <t>Бутерброд  с  маслом</t>
  </si>
  <si>
    <t>Батон городской</t>
  </si>
  <si>
    <t>Салат из свеклы</t>
  </si>
  <si>
    <t>Борщ из свежей капусты со сметаной</t>
  </si>
  <si>
    <t>Каша геркулесовая молочная с маслом</t>
  </si>
  <si>
    <t>Макаронные изделия отварные</t>
  </si>
  <si>
    <t>Котлеты мясные</t>
  </si>
  <si>
    <t>Сок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</si>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</sst>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22</v>
      </c>
      <c r="F1" s="20"/>
      <c r="I1" t="s">
        <v>1</v>
      </c>
      <c r="J1" s="19">
        <v>45310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33</v>
      </c>
      <c r="E4" s="32">
        <v>200</v>
      </c>
      <c r="F4" s="21">
        <v>15.2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943</v>
      </c>
      <c r="D5" s="29" t="s">
        <v>26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28</v>
      </c>
      <c r="C6" s="2">
        <v>901</v>
      </c>
      <c r="D6" s="29" t="s">
        <v>29</v>
      </c>
      <c r="E6" s="15">
        <v>100</v>
      </c>
      <c r="F6" s="22">
        <v>9.7100000000000009</v>
      </c>
      <c r="G6" s="15">
        <v>213</v>
      </c>
      <c r="H6" s="15">
        <v>9</v>
      </c>
      <c r="I6" s="15">
        <v>0</v>
      </c>
      <c r="J6" s="16">
        <v>45</v>
      </c>
    </row>
    <row r="7" spans="1:10" x14ac:dyDescent="0.3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4"/>
      <c r="C8" s="24"/>
      <c r="D8" s="29"/>
      <c r="E8" s="25"/>
      <c r="F8" s="26"/>
      <c r="G8" s="25"/>
      <c r="H8" s="25"/>
      <c r="I8" s="25"/>
      <c r="J8" s="27"/>
    </row>
    <row r="9" spans="1:10" x14ac:dyDescent="0.3">
      <c r="A9" s="6"/>
      <c r="B9" s="24"/>
      <c r="C9" s="24"/>
      <c r="D9" s="29"/>
      <c r="E9" s="25"/>
      <c r="F9" s="26"/>
      <c r="G9" s="25"/>
      <c r="H9" s="25"/>
      <c r="I9" s="25"/>
      <c r="J9" s="27"/>
    </row>
    <row r="10" spans="1:10" x14ac:dyDescent="0.3">
      <c r="A10" s="6"/>
      <c r="B10" s="24"/>
      <c r="C10" s="24"/>
      <c r="D10" s="29"/>
      <c r="E10" s="25"/>
      <c r="F10" s="26"/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30"/>
      <c r="E11" s="17">
        <f t="shared" ref="E11:J11" si="0">E4+E5+E6+E7+E8</f>
        <v>500</v>
      </c>
      <c r="F11" s="23">
        <f t="shared" si="0"/>
        <v>26.23</v>
      </c>
      <c r="G11" s="23">
        <f t="shared" si="0"/>
        <v>521</v>
      </c>
      <c r="H11" s="23">
        <f t="shared" si="0"/>
        <v>16</v>
      </c>
      <c r="I11" s="23">
        <f t="shared" si="0"/>
        <v>11</v>
      </c>
      <c r="J11" s="33">
        <f t="shared" si="0"/>
        <v>87</v>
      </c>
    </row>
    <row r="12" spans="1:10" x14ac:dyDescent="0.3">
      <c r="A12" s="3" t="s">
        <v>13</v>
      </c>
      <c r="B12" s="9" t="s">
        <v>20</v>
      </c>
      <c r="C12" s="5"/>
      <c r="D12" s="28"/>
      <c r="E12" s="13"/>
      <c r="F12" s="21"/>
      <c r="G12" s="13"/>
      <c r="H12" s="13"/>
      <c r="I12" s="13"/>
      <c r="J12" s="14"/>
    </row>
    <row r="13" spans="1:10" x14ac:dyDescent="0.3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 x14ac:dyDescent="0.35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 x14ac:dyDescent="0.3">
      <c r="A15" s="3" t="s">
        <v>14</v>
      </c>
      <c r="B15" s="4" t="s">
        <v>15</v>
      </c>
      <c r="C15" s="5">
        <v>1</v>
      </c>
      <c r="D15" s="28" t="s">
        <v>31</v>
      </c>
      <c r="E15" s="13">
        <v>60</v>
      </c>
      <c r="F15" s="21">
        <v>2.16</v>
      </c>
      <c r="G15" s="13">
        <v>55</v>
      </c>
      <c r="H15" s="13">
        <v>1</v>
      </c>
      <c r="I15" s="13">
        <v>4</v>
      </c>
      <c r="J15" s="14">
        <v>5</v>
      </c>
    </row>
    <row r="16" spans="1:10" x14ac:dyDescent="0.3">
      <c r="A16" s="6"/>
      <c r="B16" s="1" t="s">
        <v>16</v>
      </c>
      <c r="C16" s="2">
        <v>170</v>
      </c>
      <c r="D16" s="29" t="s">
        <v>32</v>
      </c>
      <c r="E16" s="15">
        <v>250</v>
      </c>
      <c r="F16" s="22">
        <v>11.51</v>
      </c>
      <c r="G16" s="15">
        <v>77</v>
      </c>
      <c r="H16" s="15">
        <v>2</v>
      </c>
      <c r="I16" s="15">
        <v>5</v>
      </c>
      <c r="J16" s="16">
        <v>7</v>
      </c>
    </row>
    <row r="17" spans="1:10" x14ac:dyDescent="0.3">
      <c r="A17" s="6"/>
      <c r="B17" s="1" t="s">
        <v>17</v>
      </c>
      <c r="C17" s="34">
        <v>608</v>
      </c>
      <c r="D17" s="35" t="s">
        <v>35</v>
      </c>
      <c r="E17" s="36">
        <v>100</v>
      </c>
      <c r="F17" s="37">
        <v>24.52</v>
      </c>
      <c r="G17" s="38">
        <v>266</v>
      </c>
      <c r="H17" s="38">
        <v>20</v>
      </c>
      <c r="I17" s="38">
        <v>18</v>
      </c>
      <c r="J17" s="39">
        <v>8</v>
      </c>
    </row>
    <row r="18" spans="1:10" x14ac:dyDescent="0.3">
      <c r="A18" s="6"/>
      <c r="B18" s="1" t="s">
        <v>18</v>
      </c>
      <c r="C18" s="2">
        <v>688</v>
      </c>
      <c r="D18" s="29" t="s">
        <v>34</v>
      </c>
      <c r="E18" s="15">
        <v>150</v>
      </c>
      <c r="F18" s="22">
        <v>9.5399999999999991</v>
      </c>
      <c r="G18" s="15">
        <v>230</v>
      </c>
      <c r="H18" s="15">
        <v>6</v>
      </c>
      <c r="I18" s="15">
        <v>8</v>
      </c>
      <c r="J18" s="16">
        <v>31</v>
      </c>
    </row>
    <row r="19" spans="1:10" x14ac:dyDescent="0.3">
      <c r="A19" s="6"/>
      <c r="B19" s="1" t="s">
        <v>19</v>
      </c>
      <c r="C19" s="2"/>
      <c r="D19" s="29" t="s">
        <v>36</v>
      </c>
      <c r="E19" s="15">
        <v>200</v>
      </c>
      <c r="F19" s="22">
        <v>9.9</v>
      </c>
      <c r="G19" s="15">
        <v>45</v>
      </c>
      <c r="H19" s="15">
        <v>0</v>
      </c>
      <c r="I19" s="15">
        <v>0</v>
      </c>
      <c r="J19" s="16">
        <v>10</v>
      </c>
    </row>
    <row r="20" spans="1:10" x14ac:dyDescent="0.3">
      <c r="A20" s="6"/>
      <c r="B20" s="1"/>
      <c r="C20" s="2">
        <v>368</v>
      </c>
      <c r="D20" s="29" t="s">
        <v>37</v>
      </c>
      <c r="E20" s="15">
        <v>100</v>
      </c>
      <c r="F20" s="22">
        <v>9.5</v>
      </c>
      <c r="G20" s="15">
        <v>94</v>
      </c>
      <c r="H20" s="15">
        <v>1</v>
      </c>
      <c r="I20" s="15">
        <v>0</v>
      </c>
      <c r="J20" s="16">
        <v>21</v>
      </c>
    </row>
    <row r="21" spans="1:10" x14ac:dyDescent="0.3">
      <c r="A21" s="6"/>
      <c r="B21" s="1" t="s">
        <v>21</v>
      </c>
      <c r="C21" s="2">
        <v>901</v>
      </c>
      <c r="D21" s="29" t="s">
        <v>27</v>
      </c>
      <c r="E21" s="15">
        <v>70</v>
      </c>
      <c r="F21" s="22">
        <v>5.28</v>
      </c>
      <c r="G21" s="15">
        <v>65</v>
      </c>
      <c r="H21" s="15">
        <v>3</v>
      </c>
      <c r="I21" s="15">
        <v>0</v>
      </c>
      <c r="J21" s="16">
        <v>17</v>
      </c>
    </row>
    <row r="22" spans="1:10" x14ac:dyDescent="0.3">
      <c r="A22" s="6"/>
      <c r="B22" s="24"/>
      <c r="C22" s="24">
        <v>902</v>
      </c>
      <c r="D22" s="31" t="s">
        <v>30</v>
      </c>
      <c r="E22" s="25">
        <v>50</v>
      </c>
      <c r="F22" s="26">
        <v>5.66</v>
      </c>
      <c r="G22" s="25">
        <v>47</v>
      </c>
      <c r="H22" s="25">
        <v>1</v>
      </c>
      <c r="I22" s="25">
        <v>0</v>
      </c>
      <c r="J22" s="27">
        <v>11</v>
      </c>
    </row>
    <row r="23" spans="1:10" x14ac:dyDescent="0.3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" thickBot="1" x14ac:dyDescent="0.35">
      <c r="A24" s="7"/>
      <c r="B24" s="8"/>
      <c r="C24" s="8"/>
      <c r="D24" s="30"/>
      <c r="E24" s="17">
        <f>E15+E16+E17+E19+E21+E22</f>
        <v>730</v>
      </c>
      <c r="F24" s="23">
        <f>F15+F16+F17+F19+F20+F21+F22+F23+F18</f>
        <v>78.069999999999993</v>
      </c>
      <c r="G24" s="23">
        <f>G15+G16+G17+G19+G20+G21+G22+G23</f>
        <v>649</v>
      </c>
      <c r="H24" s="23">
        <f>H15+H16+H17+H20+H21+H22+H23</f>
        <v>28</v>
      </c>
      <c r="I24" s="23">
        <f>I15+I16+I17+I19+I20+I21+I22+I23</f>
        <v>27</v>
      </c>
      <c r="J24" s="33">
        <f>J15+J16+J19+J21+J22+J23</f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2022-09-06T07:57:50Z</cp:lastPrinted>
  <dcterms:created xsi:type="dcterms:W3CDTF">2015-06-05T18:19:34Z</dcterms:created>
  <dcterms:modified xsi:type="dcterms:W3CDTF">2024-01-30T07:38:33Z</dcterms:modified>
</cp:coreProperties>
</file>