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10" i="1"/>
  <c r="J23" i="1"/>
  <c r="I23" i="1"/>
  <c r="H23" i="1"/>
  <c r="G23" i="1"/>
  <c r="J10" i="1"/>
  <c r="I10" i="1"/>
  <c r="H10" i="1"/>
  <c r="G10" i="1"/>
  <c r="F23" i="1"/>
  <c r="F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<sst xmlns="http://schemas.openxmlformats.org/spreadsheetml/2006/main" count="37" uniqueCount="37">
  <si>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</si>
  <si>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</si>
  <si>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</si>
  <si>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</si>
  <si>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</si>
  <si>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</si>
  <si>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</si>
  <si>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</si>
  <si>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</si>
  <si>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</si>
  <si>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</si>
  <si>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</si>
  <si>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</si>
  <si>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</si>
  <si>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</si>
  <si>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</si>
  <si>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</si>
  <si>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</si>
  <si>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</si>
  <si>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</si>
  <si>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</si>
  <si>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</si>
  <si>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</si>
  <si>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</si>
  <si>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</si>
  <si>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>МБОУ СОШ села Конь-Колодезь</t>
  </si>
  <si>
    <t>хлеб ржано-пшеничный</t>
  </si>
  <si>
    <t xml:space="preserve">чай с сахаром   </t>
  </si>
  <si>
    <t xml:space="preserve">Каша    пшенная  молочная  жидкая </t>
  </si>
  <si>
    <t xml:space="preserve">Котлета говяжья </t>
  </si>
  <si>
    <t>Макаронные изделия отварные  с маслом</t>
  </si>
  <si>
    <t>Компот из сухофруктов  витаминизированный</t>
  </si>
  <si>
    <t>Борщ     из свежей капусты и картофеля со сметаной</t>
  </si>
  <si>
    <t>хлеб белый</t>
  </si>
  <si>
    <t xml:space="preserve"> Бутерброд с  сыром</t>
  </si>
  <si>
    <t>печенье</t>
  </si>
  <si>
    <t>02.09.2024г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</si>
</sst>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5" sqref="J15:J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390</v>
      </c>
      <c r="D4" s="32" t="s">
        <v>28</v>
      </c>
      <c r="E4" s="15">
        <v>200</v>
      </c>
      <c r="F4" s="25">
        <v>10.49</v>
      </c>
      <c r="G4" s="15">
        <v>183</v>
      </c>
      <c r="H4" s="15">
        <v>2</v>
      </c>
      <c r="I4" s="15">
        <v>7</v>
      </c>
      <c r="J4" s="16">
        <v>12</v>
      </c>
    </row>
    <row r="5" spans="1:10" x14ac:dyDescent="0.3">
      <c r="A5" s="7"/>
      <c r="B5" s="1" t="s">
        <v>12</v>
      </c>
      <c r="C5" s="2">
        <v>944</v>
      </c>
      <c r="D5" s="33" t="s">
        <v>27</v>
      </c>
      <c r="E5" s="17">
        <v>200</v>
      </c>
      <c r="F5" s="26">
        <v>1.32</v>
      </c>
      <c r="G5" s="17">
        <v>92</v>
      </c>
      <c r="H5" s="17">
        <v>0.2</v>
      </c>
      <c r="I5" s="17">
        <v>0</v>
      </c>
      <c r="J5" s="18">
        <v>19</v>
      </c>
    </row>
    <row r="6" spans="1:10" x14ac:dyDescent="0.3">
      <c r="A6" s="7"/>
      <c r="B6" s="1" t="s">
        <v>33</v>
      </c>
      <c r="C6" s="2">
        <v>901</v>
      </c>
      <c r="D6" s="33" t="s">
        <v>34</v>
      </c>
      <c r="E6" s="17">
        <v>100</v>
      </c>
      <c r="F6" s="26">
        <v>13.48</v>
      </c>
      <c r="G6" s="17">
        <v>255</v>
      </c>
      <c r="H6" s="17">
        <v>19</v>
      </c>
      <c r="I6" s="17">
        <v>0</v>
      </c>
      <c r="J6" s="18">
        <v>9</v>
      </c>
    </row>
    <row r="7" spans="1:10" x14ac:dyDescent="0.3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x14ac:dyDescent="0.3">
      <c r="A8" s="7"/>
      <c r="B8" s="29"/>
      <c r="C8" s="29"/>
      <c r="D8" s="33"/>
      <c r="E8" s="30"/>
      <c r="F8" s="31"/>
      <c r="G8" s="30"/>
      <c r="H8" s="30"/>
      <c r="I8" s="30"/>
      <c r="J8" s="38"/>
    </row>
    <row r="9" spans="1:10" x14ac:dyDescent="0.3">
      <c r="A9" s="7"/>
      <c r="B9" s="29"/>
      <c r="C9" s="29"/>
      <c r="D9" s="33"/>
      <c r="E9" s="30"/>
      <c r="F9" s="31"/>
      <c r="G9" s="30"/>
      <c r="H9" s="40"/>
      <c r="I9" s="30"/>
      <c r="J9" s="38"/>
    </row>
    <row r="10" spans="1:10" ht="15" thickBot="1" x14ac:dyDescent="0.35">
      <c r="A10" s="8"/>
      <c r="B10" s="9"/>
      <c r="C10" s="29"/>
      <c r="D10" s="33"/>
      <c r="E10" s="19">
        <f>E4+E5+E6+E7</f>
        <v>500</v>
      </c>
      <c r="F10" s="27">
        <f>F4+F5+F6+F7+F8+F9</f>
        <v>25.29</v>
      </c>
      <c r="G10" s="19">
        <f>G4+G5+G6+G7+G8+G9</f>
        <v>530</v>
      </c>
      <c r="H10" s="19">
        <f>H4+H5+H6+H7+H8+J11</f>
        <v>21.2</v>
      </c>
      <c r="I10" s="19">
        <f>I4+I5+I6+I7+I8+I9</f>
        <v>7</v>
      </c>
      <c r="J10" s="19">
        <f>J4+J5+J6+J7+J8+J9</f>
        <v>40</v>
      </c>
    </row>
    <row r="11" spans="1:10" ht="15" thickBot="1" x14ac:dyDescent="0.35">
      <c r="A11" s="4" t="s">
        <v>13</v>
      </c>
      <c r="B11" s="11" t="s">
        <v>20</v>
      </c>
      <c r="C11" s="9"/>
      <c r="D11" s="32"/>
      <c r="E11" s="15"/>
      <c r="F11" s="25"/>
      <c r="G11" s="15"/>
      <c r="H11" s="15"/>
      <c r="I11" s="15"/>
      <c r="J11" s="30">
        <v>0</v>
      </c>
    </row>
    <row r="12" spans="1:10" x14ac:dyDescent="0.3">
      <c r="A12" s="7"/>
      <c r="B12" s="2"/>
      <c r="C12" s="6"/>
      <c r="D12" s="33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2"/>
      <c r="D13" s="34"/>
      <c r="E13" s="19"/>
      <c r="F13" s="27"/>
      <c r="G13" s="19"/>
      <c r="H13" s="19"/>
      <c r="I13" s="19"/>
      <c r="J13" s="20"/>
    </row>
    <row r="14" spans="1:10" ht="15" thickBot="1" x14ac:dyDescent="0.35">
      <c r="A14" s="7" t="s">
        <v>14</v>
      </c>
      <c r="B14" s="10" t="s">
        <v>15</v>
      </c>
      <c r="C14" s="9"/>
      <c r="D14" s="35"/>
      <c r="E14" s="21"/>
      <c r="F14" s="28"/>
      <c r="G14" s="21"/>
      <c r="H14" s="21"/>
      <c r="I14" s="21"/>
      <c r="J14" s="22"/>
    </row>
    <row r="15" spans="1:10" ht="28.8" x14ac:dyDescent="0.3">
      <c r="A15" s="7"/>
      <c r="B15" s="1" t="s">
        <v>16</v>
      </c>
      <c r="C15" s="3">
        <v>170</v>
      </c>
      <c r="D15" s="33" t="s">
        <v>32</v>
      </c>
      <c r="E15" s="37">
        <v>210</v>
      </c>
      <c r="F15" s="26">
        <v>8.3000000000000007</v>
      </c>
      <c r="G15" s="17">
        <v>77</v>
      </c>
      <c r="H15" s="17">
        <v>2</v>
      </c>
      <c r="I15" s="17">
        <v>5</v>
      </c>
      <c r="J15" s="18">
        <v>7</v>
      </c>
    </row>
    <row r="16" spans="1:10" x14ac:dyDescent="0.3">
      <c r="A16" s="7"/>
      <c r="B16" s="1" t="s">
        <v>17</v>
      </c>
      <c r="C16" s="2">
        <v>608</v>
      </c>
      <c r="D16" s="33" t="s">
        <v>29</v>
      </c>
      <c r="E16" s="37">
        <v>100</v>
      </c>
      <c r="F16" s="26">
        <v>28.3</v>
      </c>
      <c r="G16" s="17">
        <v>266</v>
      </c>
      <c r="H16" s="17">
        <v>20</v>
      </c>
      <c r="I16" s="17">
        <v>18</v>
      </c>
      <c r="J16" s="18">
        <v>8</v>
      </c>
    </row>
    <row r="17" spans="1:10" x14ac:dyDescent="0.3">
      <c r="A17" s="7"/>
      <c r="B17" s="1" t="s">
        <v>18</v>
      </c>
      <c r="C17" s="2">
        <v>413</v>
      </c>
      <c r="D17" s="33" t="s">
        <v>30</v>
      </c>
      <c r="E17" s="39">
        <v>155</v>
      </c>
      <c r="F17" s="26">
        <v>9.5399999999999991</v>
      </c>
      <c r="G17" s="17">
        <v>230</v>
      </c>
      <c r="H17" s="17">
        <v>6</v>
      </c>
      <c r="I17" s="17">
        <v>8</v>
      </c>
      <c r="J17" s="18">
        <v>31</v>
      </c>
    </row>
    <row r="18" spans="1:10" ht="28.8" x14ac:dyDescent="0.3">
      <c r="A18" s="7"/>
      <c r="B18" s="1" t="s">
        <v>19</v>
      </c>
      <c r="C18" s="2">
        <v>868</v>
      </c>
      <c r="D18" s="33" t="s">
        <v>31</v>
      </c>
      <c r="E18" s="17">
        <v>200</v>
      </c>
      <c r="F18" s="26">
        <v>4.5</v>
      </c>
      <c r="G18" s="17">
        <v>147</v>
      </c>
      <c r="H18" s="17">
        <v>0</v>
      </c>
      <c r="I18" s="17">
        <v>0</v>
      </c>
      <c r="J18" s="18">
        <v>18</v>
      </c>
    </row>
    <row r="19" spans="1:10" x14ac:dyDescent="0.3">
      <c r="A19" s="7"/>
      <c r="B19" s="1"/>
      <c r="C19" s="2"/>
      <c r="D19" s="33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>
        <v>901</v>
      </c>
      <c r="D20" s="33" t="s">
        <v>26</v>
      </c>
      <c r="E20" s="17">
        <v>50</v>
      </c>
      <c r="F20" s="26">
        <v>3.6</v>
      </c>
      <c r="G20" s="17">
        <v>65</v>
      </c>
      <c r="H20" s="17">
        <v>3</v>
      </c>
      <c r="I20" s="17">
        <v>0</v>
      </c>
      <c r="J20" s="18">
        <v>17</v>
      </c>
    </row>
    <row r="21" spans="1:10" x14ac:dyDescent="0.3">
      <c r="A21" s="7"/>
      <c r="B21" s="29"/>
      <c r="C21" s="2">
        <v>67</v>
      </c>
      <c r="D21" s="36" t="s">
        <v>35</v>
      </c>
      <c r="E21" s="30">
        <v>150</v>
      </c>
      <c r="F21" s="31">
        <v>24.77</v>
      </c>
      <c r="G21" s="30">
        <v>660</v>
      </c>
      <c r="H21" s="30">
        <v>12</v>
      </c>
      <c r="I21" s="30">
        <v>24</v>
      </c>
      <c r="J21" s="30">
        <v>96</v>
      </c>
    </row>
    <row r="22" spans="1:10" x14ac:dyDescent="0.3">
      <c r="A22" s="7"/>
      <c r="B22" s="29"/>
      <c r="C22" s="29"/>
      <c r="D22" s="36"/>
      <c r="E22" s="30"/>
      <c r="F22" s="31"/>
      <c r="G22" s="30"/>
      <c r="H22" s="30"/>
      <c r="I22" s="30"/>
      <c r="J22" s="30"/>
    </row>
    <row r="23" spans="1:10" ht="15" thickBot="1" x14ac:dyDescent="0.35">
      <c r="A23" s="8"/>
      <c r="B23" s="9"/>
      <c r="C23" s="29"/>
      <c r="D23" s="34"/>
      <c r="E23" s="19">
        <f>E15+E16+E17+E18+E19+E20+E21</f>
        <v>865</v>
      </c>
      <c r="F23" s="27">
        <f>F15+F16+F17+F18+F19+F20+F21+F22</f>
        <v>79.010000000000005</v>
      </c>
      <c r="G23" s="19">
        <f>G15+G16+G17+G18+G19+G20+G21+G22</f>
        <v>1445</v>
      </c>
      <c r="H23" s="19">
        <f>H15+H16++H17+H18+H20+H21+H22</f>
        <v>43</v>
      </c>
      <c r="I23" s="19">
        <f>I15+I16+I17+I18+I19+I20+I21+I22</f>
        <v>55</v>
      </c>
      <c r="J23" s="19">
        <f>J15+J16+J17+J18+J19+J20+J21+J22</f>
        <v>177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2021-11-29T06:52:44Z</cp:lastPrinted>
  <dcterms:created xsi:type="dcterms:W3CDTF">2015-06-05T18:19:34Z</dcterms:created>
  <dcterms:modified xsi:type="dcterms:W3CDTF">2024-09-03T08:52:00Z</dcterms:modified>
</cp:coreProperties>
</file>