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G22" i="1"/>
  <c r="H22" i="1"/>
  <c r="I22" i="1"/>
  <c r="J22" i="1"/>
  <c r="E10" i="1" l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<sst xmlns="http://schemas.openxmlformats.org/spreadsheetml/2006/main" count="42" uniqueCount="41">
  <si>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</si>
  <si>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</si>
  <si>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</si>
  <si>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</si>
  <si>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</si>
  <si>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</si>
  <si>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</si>
  <si>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</si>
  <si>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</si>
  <si>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</si>
  <si>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</si>
  <si>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</si>
  <si>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</si>
  <si>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</si>
  <si>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</si>
  <si>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</si>
  <si>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</si>
  <si>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</si>
  <si>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</si>
  <si>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</si>
  <si>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</si>
  <si>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</si>
  <si>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</si>
  <si>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</si>
  <si>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</si>
  <si>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</si>
  <si>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</si>
  <si>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села Конь-Колодезь</t>
  </si>
  <si>
    <t xml:space="preserve">чай с сахаром  </t>
  </si>
  <si>
    <t>хлеб ржано-пшеничный</t>
  </si>
  <si>
    <t>гуляш  из говядины</t>
  </si>
  <si>
    <t>Суп   гороховый</t>
  </si>
  <si>
    <t>Картофельное  пюре  с маслом</t>
  </si>
  <si>
    <t>Каша рисовая молочная жидкая</t>
  </si>
  <si>
    <t>Бутерброд с сыром</t>
  </si>
  <si>
    <t xml:space="preserve">          </t>
  </si>
  <si>
    <t xml:space="preserve">  </t>
  </si>
  <si>
    <t xml:space="preserve"> </t>
  </si>
  <si>
    <t>Компот из  сухофруктов витаминизированный</t>
  </si>
  <si>
    <t>03.09.2024 г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</si>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</sst>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6"/>
  <sheetViews>
    <sheetView showGridLines="0" showRowColHeaders="0" tabSelected="1" workbookViewId="0">
      <selection activeCell="G24" sqref="G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 t="s">
        <v>39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390</v>
      </c>
      <c r="D4" s="33" t="s">
        <v>33</v>
      </c>
      <c r="E4" s="15">
        <v>200</v>
      </c>
      <c r="F4" s="25">
        <v>10.49</v>
      </c>
      <c r="G4" s="15">
        <v>244</v>
      </c>
      <c r="H4" s="15">
        <v>7</v>
      </c>
      <c r="I4" s="15">
        <v>8</v>
      </c>
      <c r="J4" s="16">
        <v>37</v>
      </c>
    </row>
    <row r="5" spans="1:10" x14ac:dyDescent="0.3">
      <c r="A5" s="7"/>
      <c r="B5" s="1" t="s">
        <v>12</v>
      </c>
      <c r="C5" s="2">
        <v>943</v>
      </c>
      <c r="D5" s="34" t="s">
        <v>28</v>
      </c>
      <c r="E5" s="17">
        <v>200</v>
      </c>
      <c r="F5" s="26">
        <v>1.32</v>
      </c>
      <c r="G5" s="17">
        <v>92</v>
      </c>
      <c r="H5" s="17">
        <v>0.2</v>
      </c>
      <c r="I5" s="17">
        <v>0</v>
      </c>
      <c r="J5" s="18">
        <v>19</v>
      </c>
    </row>
    <row r="6" spans="1:10" x14ac:dyDescent="0.3">
      <c r="A6" s="7"/>
      <c r="B6" s="1" t="s">
        <v>23</v>
      </c>
      <c r="C6" s="2">
        <v>901</v>
      </c>
      <c r="D6" s="34" t="s">
        <v>34</v>
      </c>
      <c r="E6" s="17">
        <v>100</v>
      </c>
      <c r="F6" s="26">
        <v>10.029999999999999</v>
      </c>
      <c r="G6" s="17">
        <v>280</v>
      </c>
      <c r="H6" s="17">
        <v>9</v>
      </c>
      <c r="I6" s="17">
        <v>7</v>
      </c>
      <c r="J6" s="18">
        <v>35</v>
      </c>
    </row>
    <row r="7" spans="1:10" x14ac:dyDescent="0.3">
      <c r="A7" s="7"/>
      <c r="B7" s="1"/>
      <c r="C7" s="2"/>
      <c r="D7" s="34"/>
      <c r="E7" s="17"/>
      <c r="F7" s="26"/>
      <c r="G7" s="17"/>
      <c r="H7" s="17"/>
      <c r="I7" s="17"/>
      <c r="J7" s="18"/>
    </row>
    <row r="8" spans="1:10" x14ac:dyDescent="0.3">
      <c r="A8" s="7"/>
      <c r="B8" s="2"/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29"/>
      <c r="C9" s="29"/>
      <c r="D9" s="34"/>
      <c r="E9" s="30"/>
      <c r="F9" s="31"/>
      <c r="G9" s="30"/>
      <c r="H9" s="30"/>
      <c r="I9" s="30"/>
      <c r="J9" s="38"/>
    </row>
    <row r="10" spans="1:10" ht="15" thickBot="1" x14ac:dyDescent="0.35">
      <c r="A10" s="8"/>
      <c r="B10" s="9"/>
      <c r="C10" s="29"/>
      <c r="D10" s="34"/>
      <c r="E10" s="19">
        <f t="shared" ref="E10:J10" si="0">E4+E5+E6+E7</f>
        <v>500</v>
      </c>
      <c r="F10" s="27">
        <f t="shared" si="0"/>
        <v>21.84</v>
      </c>
      <c r="G10" s="19">
        <f t="shared" si="0"/>
        <v>616</v>
      </c>
      <c r="H10" s="19">
        <f t="shared" si="0"/>
        <v>16.2</v>
      </c>
      <c r="I10" s="19">
        <f t="shared" si="0"/>
        <v>15</v>
      </c>
      <c r="J10" s="19">
        <f t="shared" si="0"/>
        <v>91</v>
      </c>
    </row>
    <row r="11" spans="1:10" ht="15" thickBot="1" x14ac:dyDescent="0.35">
      <c r="A11" s="4" t="s">
        <v>13</v>
      </c>
      <c r="B11" s="11" t="s">
        <v>20</v>
      </c>
      <c r="C11" s="9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6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2"/>
      <c r="D13" s="35"/>
      <c r="E13" s="19"/>
      <c r="F13" s="27"/>
      <c r="G13" s="19"/>
      <c r="H13" s="19"/>
      <c r="I13" s="19"/>
      <c r="J13" s="20"/>
    </row>
    <row r="14" spans="1:10" ht="15" thickBot="1" x14ac:dyDescent="0.35">
      <c r="A14" s="7" t="s">
        <v>14</v>
      </c>
      <c r="B14" s="10" t="s">
        <v>15</v>
      </c>
      <c r="C14" s="9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3">
        <v>79</v>
      </c>
      <c r="D15" s="34" t="s">
        <v>31</v>
      </c>
      <c r="E15" s="17">
        <v>200</v>
      </c>
      <c r="F15" s="26">
        <v>7.75</v>
      </c>
      <c r="G15" s="17">
        <v>166</v>
      </c>
      <c r="H15" s="17">
        <v>6</v>
      </c>
      <c r="I15" s="17">
        <v>5</v>
      </c>
      <c r="J15" s="18">
        <v>18</v>
      </c>
    </row>
    <row r="16" spans="1:10" x14ac:dyDescent="0.3">
      <c r="A16" s="7"/>
      <c r="B16" s="1" t="s">
        <v>17</v>
      </c>
      <c r="C16" s="2">
        <v>206</v>
      </c>
      <c r="D16" s="34" t="s">
        <v>30</v>
      </c>
      <c r="E16" s="39">
        <v>90</v>
      </c>
      <c r="F16" s="26">
        <v>50.33</v>
      </c>
      <c r="G16" s="17">
        <v>342</v>
      </c>
      <c r="H16" s="17">
        <v>14</v>
      </c>
      <c r="I16" s="17">
        <v>23</v>
      </c>
      <c r="J16" s="18">
        <v>14</v>
      </c>
    </row>
    <row r="17" spans="1:16" x14ac:dyDescent="0.3">
      <c r="A17" s="7"/>
      <c r="B17" s="1" t="s">
        <v>18</v>
      </c>
      <c r="C17" s="2">
        <v>591</v>
      </c>
      <c r="D17" s="34" t="s">
        <v>32</v>
      </c>
      <c r="E17" s="39">
        <v>150</v>
      </c>
      <c r="F17" s="26">
        <v>8.9</v>
      </c>
      <c r="G17" s="17">
        <v>180</v>
      </c>
      <c r="H17" s="17">
        <v>3</v>
      </c>
      <c r="I17" s="17">
        <v>5</v>
      </c>
      <c r="J17" s="18">
        <v>13</v>
      </c>
    </row>
    <row r="18" spans="1:16" ht="28.8" x14ac:dyDescent="0.3">
      <c r="A18" s="7"/>
      <c r="B18" s="1" t="s">
        <v>19</v>
      </c>
      <c r="C18" s="2">
        <v>868</v>
      </c>
      <c r="D18" s="34" t="s">
        <v>38</v>
      </c>
      <c r="E18" s="17">
        <v>200</v>
      </c>
      <c r="F18" s="26">
        <v>7.59</v>
      </c>
      <c r="G18" s="17">
        <v>96</v>
      </c>
      <c r="H18" s="17">
        <v>0</v>
      </c>
      <c r="I18" s="17">
        <v>0</v>
      </c>
      <c r="J18" s="18">
        <v>24</v>
      </c>
    </row>
    <row r="19" spans="1:16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6" x14ac:dyDescent="0.3">
      <c r="A20" s="7"/>
      <c r="B20" s="1" t="s">
        <v>21</v>
      </c>
      <c r="C20" s="2">
        <v>901</v>
      </c>
      <c r="D20" s="34" t="s">
        <v>29</v>
      </c>
      <c r="E20" s="17">
        <v>50</v>
      </c>
      <c r="F20" s="26">
        <v>3.6</v>
      </c>
      <c r="G20" s="17">
        <v>65</v>
      </c>
      <c r="H20" s="17">
        <v>3</v>
      </c>
      <c r="I20" s="17">
        <v>0</v>
      </c>
      <c r="J20" s="18">
        <v>17</v>
      </c>
    </row>
    <row r="21" spans="1:16" x14ac:dyDescent="0.3">
      <c r="A21" s="7"/>
      <c r="B21" s="29"/>
      <c r="C21" s="2"/>
      <c r="D21" s="37" t="s">
        <v>40</v>
      </c>
      <c r="E21" s="30">
        <v>60</v>
      </c>
      <c r="F21" s="31">
        <v>4.29</v>
      </c>
      <c r="G21" s="30">
        <v>330</v>
      </c>
      <c r="H21" s="30">
        <v>6</v>
      </c>
      <c r="I21" s="30">
        <v>12</v>
      </c>
      <c r="J21" s="32">
        <v>48</v>
      </c>
      <c r="P21" t="s">
        <v>35</v>
      </c>
    </row>
    <row r="22" spans="1:16" ht="15" thickBot="1" x14ac:dyDescent="0.35">
      <c r="A22" s="8"/>
      <c r="B22" s="9"/>
      <c r="C22" s="29"/>
      <c r="D22" s="35"/>
      <c r="E22" s="19">
        <f>SUM(E14:E21)</f>
        <v>750</v>
      </c>
      <c r="F22" s="27">
        <f>SUM(F14:F21)</f>
        <v>82.460000000000008</v>
      </c>
      <c r="G22" s="19">
        <f t="shared" ref="F22:J22" si="1">G14+G15+G16+G17+G18+G20+G21</f>
        <v>1179</v>
      </c>
      <c r="H22" s="19">
        <f t="shared" si="1"/>
        <v>32</v>
      </c>
      <c r="I22" s="19">
        <f t="shared" si="1"/>
        <v>45</v>
      </c>
      <c r="J22" s="19">
        <f t="shared" si="1"/>
        <v>134</v>
      </c>
      <c r="P22" t="s">
        <v>36</v>
      </c>
    </row>
    <row r="25" spans="1:16" x14ac:dyDescent="0.3">
      <c r="N25" t="s">
        <v>37</v>
      </c>
    </row>
    <row r="26" spans="1:16" x14ac:dyDescent="0.3">
      <c r="N26" t="s">
        <v>36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stol_kk</cp:lastModifiedBy>
  <cp:lastPrinted>2021-05-18T10:32:40Z</cp:lastPrinted>
  <dcterms:created xsi:type="dcterms:W3CDTF">2015-06-05T18:19:34Z</dcterms:created>
  <dcterms:modified xsi:type="dcterms:W3CDTF">2024-09-03T08:35:58Z</dcterms:modified>
</cp:coreProperties>
</file>